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Additional Information" sheetId="1" r:id="rId1"/>
    <sheet name="Financial Information" sheetId="2" r:id="rId2"/>
  </sheets>
  <definedNames/>
  <calcPr fullCalcOnLoad="1"/>
</workbook>
</file>

<file path=xl/sharedStrings.xml><?xml version="1.0" encoding="utf-8"?>
<sst xmlns="http://schemas.openxmlformats.org/spreadsheetml/2006/main" count="61" uniqueCount="25">
  <si>
    <t>Individual Quarter</t>
  </si>
  <si>
    <t>Cumulative Quarter</t>
  </si>
  <si>
    <t>Quarter</t>
  </si>
  <si>
    <t xml:space="preserve">Preceding </t>
  </si>
  <si>
    <t>Year</t>
  </si>
  <si>
    <t>Corresponding</t>
  </si>
  <si>
    <t>Current</t>
  </si>
  <si>
    <t>To Date</t>
  </si>
  <si>
    <t>Preceding</t>
  </si>
  <si>
    <t>Period</t>
  </si>
  <si>
    <t>(RM '000)</t>
  </si>
  <si>
    <t>Revenue</t>
  </si>
  <si>
    <t>Profit / (Loss) Before Tax</t>
  </si>
  <si>
    <t>Net Profit / (Loss) For The Period</t>
  </si>
  <si>
    <t>Profit / (Loss) After Tax And Minority Interest</t>
  </si>
  <si>
    <t>Basic Earnings / (Loss) Per Share (Sen)</t>
  </si>
  <si>
    <t>Dividends Per Share (Sen)</t>
  </si>
  <si>
    <t>Net Tangible Assets Per Share (RM)</t>
  </si>
  <si>
    <t>Remarks :-</t>
  </si>
  <si>
    <t>Profit / (Loss) From Operations</t>
  </si>
  <si>
    <t>Gross Interest Income</t>
  </si>
  <si>
    <t>Gross Interest Expenses</t>
  </si>
  <si>
    <t>As At</t>
  </si>
  <si>
    <t>30/06/2004</t>
  </si>
  <si>
    <t>30/06/2003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</si>
</sst>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9" fontId="0" fillId="0" borderId="0" xfId="15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179" fontId="1" fillId="0" borderId="0" xfId="15" applyNumberFormat="1" applyFont="1" applyBorder="1" applyAlignment="1">
      <alignment horizontal="center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Alignment="1" quotePrefix="1">
      <alignment horizontal="center"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5" xfId="15" applyNumberFormat="1" applyBorder="1" applyAlignment="1">
      <alignment/>
    </xf>
    <xf numFmtId="179" fontId="2" fillId="0" borderId="0" xfId="15" applyNumberFormat="1" applyFont="1" applyAlignment="1">
      <alignment horizontal="center"/>
    </xf>
    <xf numFmtId="179" fontId="2" fillId="0" borderId="0" xfId="15" applyNumberFormat="1" applyFont="1" applyAlignment="1" quotePrefix="1">
      <alignment horizontal="center"/>
    </xf>
    <xf numFmtId="179" fontId="3" fillId="0" borderId="0" xfId="15" applyNumberFormat="1" applyFont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7" xfId="15" applyNumberFormat="1" applyFont="1" applyBorder="1" applyAlignment="1">
      <alignment/>
    </xf>
    <xf numFmtId="179" fontId="3" fillId="0" borderId="8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0" fillId="0" borderId="0" xfId="15" applyNumberFormat="1" applyAlignment="1">
      <alignment/>
    </xf>
    <xf numFmtId="179" fontId="1" fillId="0" borderId="9" xfId="15" applyNumberFormat="1" applyFont="1" applyFill="1" applyBorder="1" applyAlignment="1" quotePrefix="1">
      <alignment horizontal="center"/>
    </xf>
    <xf numFmtId="179" fontId="2" fillId="0" borderId="10" xfId="15" applyNumberFormat="1" applyFont="1" applyBorder="1" applyAlignment="1">
      <alignment horizontal="center"/>
    </xf>
    <xf numFmtId="179" fontId="2" fillId="0" borderId="9" xfId="15" applyNumberFormat="1" applyFont="1" applyBorder="1" applyAlignment="1" quotePrefix="1">
      <alignment horizontal="center"/>
    </xf>
    <xf numFmtId="179" fontId="0" fillId="0" borderId="9" xfId="15" applyNumberFormat="1" applyBorder="1" applyAlignment="1">
      <alignment/>
    </xf>
    <xf numFmtId="179" fontId="3" fillId="0" borderId="9" xfId="15" applyNumberFormat="1" applyFont="1" applyBorder="1" applyAlignment="1">
      <alignment/>
    </xf>
    <xf numFmtId="179" fontId="0" fillId="0" borderId="11" xfId="15" applyNumberFormat="1" applyBorder="1" applyAlignment="1">
      <alignment/>
    </xf>
    <xf numFmtId="179" fontId="3" fillId="0" borderId="11" xfId="15" applyNumberFormat="1" applyFont="1" applyBorder="1" applyAlignment="1">
      <alignment/>
    </xf>
    <xf numFmtId="179" fontId="1" fillId="0" borderId="10" xfId="15" applyNumberFormat="1" applyFont="1" applyBorder="1" applyAlignment="1">
      <alignment horizontal="center"/>
    </xf>
    <xf numFmtId="179" fontId="1" fillId="0" borderId="11" xfId="15" applyNumberFormat="1" applyFont="1" applyBorder="1" applyAlignment="1">
      <alignment horizontal="center"/>
    </xf>
    <xf numFmtId="179" fontId="1" fillId="0" borderId="11" xfId="15" applyNumberFormat="1" applyFont="1" applyFill="1" applyBorder="1" applyAlignment="1">
      <alignment horizontal="center"/>
    </xf>
    <xf numFmtId="179" fontId="2" fillId="0" borderId="11" xfId="15" applyNumberFormat="1" applyFont="1" applyBorder="1" applyAlignment="1">
      <alignment horizontal="center"/>
    </xf>
    <xf numFmtId="179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9" fontId="3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43" fontId="0" fillId="0" borderId="11" xfId="15" applyNumberFormat="1" applyFill="1" applyBorder="1" applyAlignment="1">
      <alignment/>
    </xf>
    <xf numFmtId="43" fontId="3" fillId="0" borderId="11" xfId="15" applyNumberFormat="1" applyFont="1" applyFill="1" applyBorder="1" applyAlignment="1">
      <alignment/>
    </xf>
    <xf numFmtId="179" fontId="3" fillId="0" borderId="0" xfId="15" applyNumberFormat="1" applyFont="1" applyAlignment="1">
      <alignment horizontal="center"/>
    </xf>
    <xf numFmtId="43" fontId="3" fillId="0" borderId="0" xfId="15" applyNumberFormat="1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D16" sqref="D16"/>
    </sheetView>
  </sheetViews>
  <sheetFormatPr defaultColWidth="9.140625" defaultRowHeight="12.75"/>
  <cols>
    <col min="1" max="1" width="6.140625" style="2" customWidth="1"/>
    <col min="2" max="2" width="41.7109375" style="1" customWidth="1"/>
    <col min="3" max="3" width="3.57421875" style="0" customWidth="1"/>
    <col min="4" max="4" width="14.7109375" style="3" customWidth="1"/>
    <col min="5" max="5" width="3.57421875" style="0" customWidth="1"/>
    <col min="6" max="6" width="14.7109375" style="22" customWidth="1"/>
    <col min="7" max="7" width="3.57421875" style="0" customWidth="1"/>
    <col min="8" max="8" width="14.7109375" style="3" customWidth="1"/>
    <col min="9" max="9" width="3.57421875" style="0" customWidth="1"/>
    <col min="10" max="10" width="14.7109375" style="22" customWidth="1"/>
  </cols>
  <sheetData>
    <row r="1" spans="4:10" ht="12.75">
      <c r="D1" s="51" t="s">
        <v>0</v>
      </c>
      <c r="E1" s="51"/>
      <c r="F1" s="51"/>
      <c r="H1" s="51" t="s">
        <v>1</v>
      </c>
      <c r="I1" s="51"/>
      <c r="J1" s="51"/>
    </row>
    <row r="2" spans="4:10" ht="12.75">
      <c r="D2" s="14"/>
      <c r="E2" s="4"/>
      <c r="F2" s="14"/>
      <c r="H2" s="14"/>
      <c r="I2" s="4"/>
      <c r="J2" s="14"/>
    </row>
    <row r="3" spans="4:10" s="2" customFormat="1" ht="12.75">
      <c r="D3" s="15"/>
      <c r="F3" s="20" t="s">
        <v>3</v>
      </c>
      <c r="H3" s="15"/>
      <c r="J3" s="20" t="s">
        <v>8</v>
      </c>
    </row>
    <row r="4" spans="4:10" s="2" customFormat="1" ht="12.75">
      <c r="D4" s="15" t="s">
        <v>6</v>
      </c>
      <c r="F4" s="20" t="s">
        <v>4</v>
      </c>
      <c r="H4" s="15" t="s">
        <v>6</v>
      </c>
      <c r="J4" s="20" t="s">
        <v>4</v>
      </c>
    </row>
    <row r="5" spans="4:10" s="2" customFormat="1" ht="12.75">
      <c r="D5" s="15" t="s">
        <v>4</v>
      </c>
      <c r="F5" s="20" t="s">
        <v>5</v>
      </c>
      <c r="H5" s="15" t="s">
        <v>4</v>
      </c>
      <c r="J5" s="20" t="s">
        <v>5</v>
      </c>
    </row>
    <row r="6" spans="4:10" ht="12.75">
      <c r="D6" s="15" t="s">
        <v>2</v>
      </c>
      <c r="F6" s="20" t="s">
        <v>2</v>
      </c>
      <c r="H6" s="15" t="s">
        <v>7</v>
      </c>
      <c r="J6" s="20" t="s">
        <v>9</v>
      </c>
    </row>
    <row r="8" spans="4:10" ht="12.75">
      <c r="D8" s="16" t="s">
        <v>23</v>
      </c>
      <c r="F8" s="21" t="s">
        <v>24</v>
      </c>
      <c r="H8" s="15" t="str">
        <f>D8</f>
        <v>30/06/2004</v>
      </c>
      <c r="I8" s="2"/>
      <c r="J8" s="20" t="str">
        <f>F8</f>
        <v>30/06/2003</v>
      </c>
    </row>
    <row r="9" spans="4:10" ht="12.75">
      <c r="D9" s="15" t="s">
        <v>10</v>
      </c>
      <c r="F9" s="20" t="s">
        <v>10</v>
      </c>
      <c r="H9" s="15" t="s">
        <v>10</v>
      </c>
      <c r="J9" s="20" t="s">
        <v>10</v>
      </c>
    </row>
    <row r="11" ht="12.75">
      <c r="J11" s="49"/>
    </row>
    <row r="12" spans="1:10" ht="12.75">
      <c r="A12" s="2">
        <v>1</v>
      </c>
      <c r="B12" s="1" t="s">
        <v>19</v>
      </c>
      <c r="D12" s="42">
        <v>-82</v>
      </c>
      <c r="E12" s="43"/>
      <c r="F12" s="49">
        <v>-225</v>
      </c>
      <c r="G12" s="43"/>
      <c r="H12" s="3">
        <v>350</v>
      </c>
      <c r="I12" s="43"/>
      <c r="J12" s="42">
        <v>-749</v>
      </c>
    </row>
    <row r="13" spans="4:10" ht="12.75">
      <c r="D13" s="42"/>
      <c r="E13" s="43"/>
      <c r="F13" s="49"/>
      <c r="G13" s="43"/>
      <c r="I13" s="43"/>
      <c r="J13" s="42"/>
    </row>
    <row r="14" spans="1:10" ht="12.75">
      <c r="A14" s="2">
        <v>2</v>
      </c>
      <c r="B14" s="1" t="s">
        <v>20</v>
      </c>
      <c r="D14" s="42">
        <v>0</v>
      </c>
      <c r="E14" s="43"/>
      <c r="F14" s="49">
        <v>1</v>
      </c>
      <c r="G14" s="43"/>
      <c r="H14" s="3">
        <v>0</v>
      </c>
      <c r="I14" s="43"/>
      <c r="J14" s="42">
        <v>1</v>
      </c>
    </row>
    <row r="15" spans="4:10" ht="12.75">
      <c r="D15" s="42"/>
      <c r="E15" s="43"/>
      <c r="F15" s="49"/>
      <c r="G15" s="43"/>
      <c r="I15" s="43"/>
      <c r="J15" s="42"/>
    </row>
    <row r="16" spans="1:10" ht="12.75">
      <c r="A16" s="2">
        <v>3</v>
      </c>
      <c r="B16" s="1" t="s">
        <v>21</v>
      </c>
      <c r="D16" s="42">
        <v>-1532</v>
      </c>
      <c r="E16" s="43"/>
      <c r="F16" s="49">
        <v>-1830</v>
      </c>
      <c r="G16" s="43"/>
      <c r="H16" s="3">
        <v>-3023</v>
      </c>
      <c r="I16" s="43"/>
      <c r="J16" s="42">
        <v>-2857</v>
      </c>
    </row>
    <row r="17" spans="4:10" ht="12.75">
      <c r="D17" s="42"/>
      <c r="E17" s="43"/>
      <c r="F17" s="49"/>
      <c r="G17" s="43"/>
      <c r="H17" s="42"/>
      <c r="I17" s="43"/>
      <c r="J17" s="49"/>
    </row>
    <row r="18" spans="4:10" ht="12.75">
      <c r="D18" s="42"/>
      <c r="E18" s="43"/>
      <c r="F18" s="44"/>
      <c r="G18" s="43"/>
      <c r="H18" s="42"/>
      <c r="I18" s="43"/>
      <c r="J18" s="44"/>
    </row>
  </sheetData>
  <mergeCells count="2">
    <mergeCell ref="D1:F1"/>
    <mergeCell ref="H1:J1"/>
  </mergeCells>
  <printOptions/>
  <pageMargins left="0.5" right="0.24" top="1.97" bottom="1" header="0.5" footer="0.5"/>
  <pageSetup horizontalDpi="600" verticalDpi="600" orientation="portrait" paperSize="9" scale="80" r:id="rId1"/>
  <headerFooter alignWithMargins="0">
    <oddHeader>&amp;C&amp;"Arial,Bold"&amp;12UNITED CHEMICAL INDUSTRIES BERHAD
(Incorporated in Malaysia)
5990-P
Additional Information
For The Financial Period Ended 30 June 2004&amp;R&amp;"Arial,Italic"Printed On : &amp;D
&amp;T</oddHeader>
    <oddFooter>&amp;L&amp;"Arial,Italic"File Saved : &amp;F  (&amp;A)&amp;R&amp;"Arial,Italic"&amp;17(ii)&amp;10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6.140625" style="2" customWidth="1"/>
    <col min="2" max="2" width="41.7109375" style="1" customWidth="1"/>
    <col min="3" max="3" width="3.57421875" style="0" customWidth="1"/>
    <col min="4" max="4" width="14.7109375" style="3" customWidth="1"/>
    <col min="5" max="5" width="3.57421875" style="0" customWidth="1"/>
    <col min="6" max="6" width="14.7109375" style="22" customWidth="1"/>
    <col min="7" max="7" width="3.57421875" style="0" customWidth="1"/>
    <col min="8" max="8" width="14.7109375" style="3" customWidth="1"/>
    <col min="9" max="9" width="3.57421875" style="0" customWidth="1"/>
    <col min="10" max="10" width="14.7109375" style="22" customWidth="1"/>
  </cols>
  <sheetData>
    <row r="1" spans="4:10" ht="12.75">
      <c r="D1" s="51" t="s">
        <v>0</v>
      </c>
      <c r="E1" s="51"/>
      <c r="F1" s="51"/>
      <c r="H1" s="51" t="s">
        <v>1</v>
      </c>
      <c r="I1" s="51"/>
      <c r="J1" s="51"/>
    </row>
    <row r="2" spans="4:10" ht="12.75">
      <c r="D2" s="14"/>
      <c r="E2" s="4"/>
      <c r="F2" s="14"/>
      <c r="H2" s="14"/>
      <c r="I2" s="4"/>
      <c r="J2" s="14"/>
    </row>
    <row r="3" spans="4:10" s="2" customFormat="1" ht="12.75">
      <c r="D3" s="15"/>
      <c r="F3" s="20" t="s">
        <v>3</v>
      </c>
      <c r="H3" s="15"/>
      <c r="J3" s="20" t="s">
        <v>8</v>
      </c>
    </row>
    <row r="4" spans="4:10" s="2" customFormat="1" ht="12.75">
      <c r="D4" s="15" t="s">
        <v>6</v>
      </c>
      <c r="F4" s="20" t="s">
        <v>4</v>
      </c>
      <c r="H4" s="15" t="s">
        <v>6</v>
      </c>
      <c r="J4" s="20" t="s">
        <v>4</v>
      </c>
    </row>
    <row r="5" spans="4:10" s="2" customFormat="1" ht="12.75">
      <c r="D5" s="15" t="s">
        <v>4</v>
      </c>
      <c r="F5" s="20" t="s">
        <v>5</v>
      </c>
      <c r="H5" s="15" t="s">
        <v>4</v>
      </c>
      <c r="J5" s="20" t="s">
        <v>5</v>
      </c>
    </row>
    <row r="6" spans="4:10" ht="12.75">
      <c r="D6" s="15" t="s">
        <v>2</v>
      </c>
      <c r="F6" s="20" t="s">
        <v>2</v>
      </c>
      <c r="H6" s="15" t="s">
        <v>7</v>
      </c>
      <c r="J6" s="20" t="s">
        <v>9</v>
      </c>
    </row>
    <row r="8" spans="4:10" ht="12.75">
      <c r="D8" s="16" t="s">
        <v>23</v>
      </c>
      <c r="F8" s="21" t="s">
        <v>24</v>
      </c>
      <c r="H8" s="15" t="str">
        <f>D8</f>
        <v>30/06/2004</v>
      </c>
      <c r="I8" s="2"/>
      <c r="J8" s="20" t="str">
        <f>F8</f>
        <v>30/06/2003</v>
      </c>
    </row>
    <row r="9" spans="4:10" ht="12.75">
      <c r="D9" s="15" t="s">
        <v>10</v>
      </c>
      <c r="F9" s="20" t="s">
        <v>10</v>
      </c>
      <c r="H9" s="15" t="s">
        <v>10</v>
      </c>
      <c r="J9" s="20" t="s">
        <v>10</v>
      </c>
    </row>
    <row r="11" ht="12.75">
      <c r="F11" s="20"/>
    </row>
    <row r="12" spans="1:10" ht="12.75">
      <c r="A12" s="2">
        <v>1</v>
      </c>
      <c r="B12" s="1" t="s">
        <v>11</v>
      </c>
      <c r="D12" s="42">
        <v>0</v>
      </c>
      <c r="F12" s="49">
        <v>78</v>
      </c>
      <c r="G12" s="43"/>
      <c r="H12" s="3">
        <v>0</v>
      </c>
      <c r="J12" s="42">
        <v>1598</v>
      </c>
    </row>
    <row r="13" spans="4:10" ht="12.75">
      <c r="D13" s="42"/>
      <c r="F13" s="49"/>
      <c r="G13" s="43"/>
      <c r="H13" s="42"/>
      <c r="J13" s="44"/>
    </row>
    <row r="14" spans="1:10" ht="12.75">
      <c r="A14" s="2">
        <v>2</v>
      </c>
      <c r="B14" s="1" t="s">
        <v>12</v>
      </c>
      <c r="D14" s="42">
        <f>-1614418/1000</f>
        <v>-1614.418</v>
      </c>
      <c r="F14" s="49">
        <v>-2055</v>
      </c>
      <c r="G14" s="43"/>
      <c r="H14" s="42">
        <f>-2672350/1000</f>
        <v>-2672.35</v>
      </c>
      <c r="J14" s="44">
        <f>-3605543/1000</f>
        <v>-3605.543</v>
      </c>
    </row>
    <row r="15" spans="4:10" ht="12.75">
      <c r="D15" s="42"/>
      <c r="F15" s="49"/>
      <c r="G15" s="43"/>
      <c r="H15" s="42"/>
      <c r="J15" s="44"/>
    </row>
    <row r="16" spans="1:10" ht="12.75">
      <c r="A16" s="2">
        <v>3</v>
      </c>
      <c r="B16" s="1" t="s">
        <v>14</v>
      </c>
      <c r="D16" s="42">
        <f>D14</f>
        <v>-1614.418</v>
      </c>
      <c r="F16" s="49">
        <v>-2055</v>
      </c>
      <c r="G16" s="43"/>
      <c r="H16" s="42">
        <f>H14</f>
        <v>-2672.35</v>
      </c>
      <c r="J16" s="44">
        <f>J14</f>
        <v>-3605.543</v>
      </c>
    </row>
    <row r="17" spans="4:10" ht="12.75">
      <c r="D17" s="42"/>
      <c r="F17" s="49"/>
      <c r="G17" s="43"/>
      <c r="H17" s="42"/>
      <c r="J17" s="44"/>
    </row>
    <row r="18" spans="1:10" ht="12.75">
      <c r="A18" s="2">
        <v>4</v>
      </c>
      <c r="B18" s="1" t="s">
        <v>13</v>
      </c>
      <c r="D18" s="42">
        <f>D16</f>
        <v>-1614.418</v>
      </c>
      <c r="F18" s="49">
        <v>-2055</v>
      </c>
      <c r="G18" s="43"/>
      <c r="H18" s="42">
        <f>H16</f>
        <v>-2672.35</v>
      </c>
      <c r="J18" s="44">
        <f>J16</f>
        <v>-3605.543</v>
      </c>
    </row>
    <row r="19" spans="4:10" ht="12.75">
      <c r="D19" s="42"/>
      <c r="F19" s="49"/>
      <c r="G19" s="43"/>
      <c r="H19" s="42"/>
      <c r="J19" s="44"/>
    </row>
    <row r="20" spans="1:10" ht="12.75">
      <c r="A20" s="2">
        <v>5</v>
      </c>
      <c r="B20" s="1" t="s">
        <v>15</v>
      </c>
      <c r="D20" s="45">
        <f>SUM(D18/18500*100)</f>
        <v>-8.726583783783783</v>
      </c>
      <c r="F20" s="50">
        <f>SUM(F18/18500000*1000*100)</f>
        <v>-11.108108108108109</v>
      </c>
      <c r="G20" s="43"/>
      <c r="H20" s="45">
        <f>SUM(H18/18500000*1000*100)</f>
        <v>-14.445135135135134</v>
      </c>
      <c r="J20" s="46">
        <f>J18/18500000*100*1000</f>
        <v>-19.489421621621624</v>
      </c>
    </row>
    <row r="21" spans="4:10" ht="12.75">
      <c r="D21" s="42"/>
      <c r="F21" s="49"/>
      <c r="G21" s="43"/>
      <c r="H21" s="42"/>
      <c r="J21" s="44"/>
    </row>
    <row r="22" spans="1:10" ht="12.75">
      <c r="A22" s="2">
        <v>6</v>
      </c>
      <c r="B22" s="1" t="s">
        <v>16</v>
      </c>
      <c r="D22" s="42">
        <v>0</v>
      </c>
      <c r="F22" s="49">
        <v>0</v>
      </c>
      <c r="G22" s="43"/>
      <c r="H22" s="42">
        <v>0</v>
      </c>
      <c r="J22" s="44">
        <v>0</v>
      </c>
    </row>
    <row r="25" spans="8:10" ht="12.75">
      <c r="H25" s="38" t="s">
        <v>6</v>
      </c>
      <c r="I25" s="2"/>
      <c r="J25" s="32" t="s">
        <v>8</v>
      </c>
    </row>
    <row r="26" spans="8:10" ht="12.75">
      <c r="H26" s="39" t="s">
        <v>4</v>
      </c>
      <c r="I26" s="2"/>
      <c r="J26" s="41" t="s">
        <v>4</v>
      </c>
    </row>
    <row r="27" spans="8:10" ht="12.75">
      <c r="H27" s="40" t="s">
        <v>22</v>
      </c>
      <c r="I27" s="2"/>
      <c r="J27" s="41" t="s">
        <v>22</v>
      </c>
    </row>
    <row r="28" spans="8:10" ht="12.75">
      <c r="H28" s="31" t="str">
        <f>D8</f>
        <v>30/06/2004</v>
      </c>
      <c r="I28" s="2"/>
      <c r="J28" s="33" t="str">
        <f>F8</f>
        <v>30/06/2003</v>
      </c>
    </row>
    <row r="29" spans="8:10" ht="12.75">
      <c r="H29" s="36"/>
      <c r="J29" s="37"/>
    </row>
    <row r="30" spans="1:10" ht="12.75">
      <c r="A30" s="2">
        <v>7</v>
      </c>
      <c r="B30" s="1" t="s">
        <v>17</v>
      </c>
      <c r="D30" s="30"/>
      <c r="F30" s="29"/>
      <c r="H30" s="47">
        <v>-3.239581783783784</v>
      </c>
      <c r="I30" s="43"/>
      <c r="J30" s="48">
        <v>-2.75</v>
      </c>
    </row>
    <row r="31" spans="8:10" ht="12.75">
      <c r="H31" s="34"/>
      <c r="J31" s="35"/>
    </row>
    <row r="35" spans="1:10" ht="12.75">
      <c r="A35" s="5"/>
      <c r="B35" s="6"/>
      <c r="C35" s="7"/>
      <c r="D35" s="17"/>
      <c r="E35" s="7"/>
      <c r="F35" s="23"/>
      <c r="G35" s="7"/>
      <c r="H35" s="17"/>
      <c r="I35" s="7"/>
      <c r="J35" s="26"/>
    </row>
    <row r="36" spans="1:10" ht="12.75">
      <c r="A36" s="8"/>
      <c r="B36" s="9" t="s">
        <v>18</v>
      </c>
      <c r="C36" s="10"/>
      <c r="D36" s="18"/>
      <c r="E36" s="10"/>
      <c r="F36" s="24"/>
      <c r="G36" s="10"/>
      <c r="H36" s="18"/>
      <c r="I36" s="10"/>
      <c r="J36" s="27"/>
    </row>
    <row r="37" spans="1:10" ht="12.75">
      <c r="A37" s="8"/>
      <c r="B37" s="9"/>
      <c r="C37" s="10"/>
      <c r="D37" s="18"/>
      <c r="E37" s="10"/>
      <c r="F37" s="24"/>
      <c r="G37" s="10"/>
      <c r="H37" s="18"/>
      <c r="I37" s="10"/>
      <c r="J37" s="27"/>
    </row>
    <row r="38" spans="1:10" ht="12.75">
      <c r="A38" s="8"/>
      <c r="B38" s="9"/>
      <c r="C38" s="10"/>
      <c r="D38" s="18"/>
      <c r="E38" s="10"/>
      <c r="F38" s="24"/>
      <c r="G38" s="10"/>
      <c r="H38" s="18"/>
      <c r="I38" s="10"/>
      <c r="J38" s="27"/>
    </row>
    <row r="39" spans="1:10" ht="12.75">
      <c r="A39" s="8"/>
      <c r="B39" s="9"/>
      <c r="C39" s="10"/>
      <c r="D39" s="18"/>
      <c r="E39" s="10"/>
      <c r="F39" s="24"/>
      <c r="G39" s="10"/>
      <c r="H39" s="18"/>
      <c r="I39" s="10"/>
      <c r="J39" s="27"/>
    </row>
    <row r="40" spans="1:10" ht="12.75">
      <c r="A40" s="8"/>
      <c r="B40" s="9"/>
      <c r="C40" s="10"/>
      <c r="D40" s="18"/>
      <c r="E40" s="10"/>
      <c r="F40" s="24"/>
      <c r="G40" s="10"/>
      <c r="H40" s="18"/>
      <c r="I40" s="10"/>
      <c r="J40" s="27"/>
    </row>
    <row r="41" spans="1:10" ht="12.75">
      <c r="A41" s="8"/>
      <c r="B41" s="9"/>
      <c r="C41" s="10"/>
      <c r="D41" s="18"/>
      <c r="E41" s="10"/>
      <c r="F41" s="24"/>
      <c r="G41" s="10"/>
      <c r="H41" s="18"/>
      <c r="I41" s="10"/>
      <c r="J41" s="27"/>
    </row>
    <row r="42" spans="1:10" ht="12.75">
      <c r="A42" s="8"/>
      <c r="B42" s="9"/>
      <c r="C42" s="10"/>
      <c r="D42" s="18"/>
      <c r="E42" s="10"/>
      <c r="F42" s="24"/>
      <c r="G42" s="10"/>
      <c r="H42" s="18"/>
      <c r="I42" s="10"/>
      <c r="J42" s="27"/>
    </row>
    <row r="43" spans="1:10" ht="12.75">
      <c r="A43" s="8"/>
      <c r="B43" s="9"/>
      <c r="C43" s="10"/>
      <c r="D43" s="18"/>
      <c r="E43" s="10"/>
      <c r="F43" s="24"/>
      <c r="G43" s="10"/>
      <c r="H43" s="18"/>
      <c r="I43" s="10"/>
      <c r="J43" s="27"/>
    </row>
    <row r="44" spans="1:10" ht="12.75">
      <c r="A44" s="8"/>
      <c r="B44" s="9"/>
      <c r="C44" s="10"/>
      <c r="D44" s="18"/>
      <c r="E44" s="10"/>
      <c r="F44" s="24"/>
      <c r="G44" s="10"/>
      <c r="H44" s="18"/>
      <c r="I44" s="10"/>
      <c r="J44" s="27"/>
    </row>
    <row r="45" spans="1:10" ht="12.75">
      <c r="A45" s="11"/>
      <c r="B45" s="12"/>
      <c r="C45" s="13"/>
      <c r="D45" s="19"/>
      <c r="E45" s="13"/>
      <c r="F45" s="25"/>
      <c r="G45" s="13"/>
      <c r="H45" s="19"/>
      <c r="I45" s="13"/>
      <c r="J45" s="28"/>
    </row>
  </sheetData>
  <mergeCells count="2">
    <mergeCell ref="D1:F1"/>
    <mergeCell ref="H1:J1"/>
  </mergeCells>
  <printOptions/>
  <pageMargins left="0.5" right="0.24" top="1.97" bottom="1" header="0.5" footer="0.5"/>
  <pageSetup horizontalDpi="600" verticalDpi="600" orientation="portrait" paperSize="9" scale="80" r:id="rId1"/>
  <headerFooter alignWithMargins="0">
    <oddHeader>&amp;C&amp;"Arial,Bold"&amp;12UNITED CHEMICAL INDUSTRIES BERHAD (Incorporated in Malaysia)
5990-P
Summary of Key Financial Information
For The Financial Period Ended 30 June 2004
&amp;R&amp;"Arial,Italic"Printed On : &amp;D
&amp;T</oddHeader>
    <oddFooter>&amp;L&amp;"Arial,Italic"File Saved : &amp;F  (&amp;A)&amp;R&amp;"Arial,Italic"&amp;17(i)&amp;10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Chemical Industries Berhad</dc:creator>
  <cp:keywords/>
  <dc:description/>
  <cp:lastModifiedBy>zay</cp:lastModifiedBy>
  <cp:lastPrinted>2004-08-23T06:53:57Z</cp:lastPrinted>
  <dcterms:created xsi:type="dcterms:W3CDTF">2002-10-23T06:30:49Z</dcterms:created>
  <dcterms:modified xsi:type="dcterms:W3CDTF">2004-08-30T07:54:18Z</dcterms:modified>
  <cp:category/>
  <cp:version/>
  <cp:contentType/>
  <cp:contentStatus/>
</cp:coreProperties>
</file>